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CEILING &amp; FLOOR" sheetId="1" r:id="rId1"/>
  </sheets>
  <externalReferences>
    <externalReference r:id="rId2"/>
    <externalReference r:id="rId3"/>
    <externalReference r:id="rId4"/>
  </externalReferences>
  <definedNames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D29" i="1" l="1"/>
  <c r="E29" i="1" s="1"/>
  <c r="D28" i="1"/>
  <c r="E28" i="1" s="1"/>
  <c r="D27" i="1"/>
  <c r="E27" i="1" s="1"/>
  <c r="D26" i="1"/>
  <c r="E26" i="1" s="1"/>
  <c r="D25" i="1"/>
  <c r="E25" i="1" s="1"/>
  <c r="D19" i="1"/>
  <c r="E19" i="1" s="1"/>
  <c r="D18" i="1"/>
  <c r="E18" i="1" s="1"/>
  <c r="D17" i="1"/>
  <c r="E17" i="1" s="1"/>
  <c r="D16" i="1"/>
  <c r="E16" i="1" s="1"/>
  <c r="D15" i="1"/>
  <c r="E15" i="1" s="1"/>
  <c r="D9" i="1"/>
  <c r="E9" i="1" s="1"/>
  <c r="D8" i="1"/>
  <c r="E8" i="1" s="1"/>
  <c r="D7" i="1"/>
  <c r="E7" i="1" s="1"/>
  <c r="D6" i="1"/>
  <c r="E6" i="1" s="1"/>
  <c r="D5" i="1"/>
  <c r="E5" i="1" s="1"/>
</calcChain>
</file>

<file path=xl/sharedStrings.xml><?xml version="1.0" encoding="utf-8"?>
<sst xmlns="http://schemas.openxmlformats.org/spreadsheetml/2006/main" count="39" uniqueCount="19">
  <si>
    <t>CEILING &amp; FLOOR Functions</t>
  </si>
  <si>
    <t>FLOOR - round price to nearest 5 cents below discounted price</t>
  </si>
  <si>
    <t>Item</t>
  </si>
  <si>
    <t>RRP / Kg</t>
  </si>
  <si>
    <t>Discount</t>
  </si>
  <si>
    <t>Discounted Price</t>
  </si>
  <si>
    <t>Rounded Price</t>
  </si>
  <si>
    <t>Oranges</t>
  </si>
  <si>
    <t>Apples</t>
  </si>
  <si>
    <t>Grapes</t>
  </si>
  <si>
    <t>Mandarins</t>
  </si>
  <si>
    <t>Watermelon</t>
  </si>
  <si>
    <t>FLOOR takes the value to the next multiple of $0.05 lower than the discounted price</t>
  </si>
  <si>
    <t>CEILING - round price to nearest 5 cents above discounted price.</t>
  </si>
  <si>
    <t>CEILING takes the value to the next multiple of $0.05 higher than the discounted price.</t>
  </si>
  <si>
    <t>FLOOR - if cents are less than 50 then round down to 47 cents, otherwise round up to 97 cents</t>
  </si>
  <si>
    <r>
      <t>=FLOOR(D25,1)</t>
    </r>
    <r>
      <rPr>
        <sz val="11"/>
        <color rgb="FF0070C0"/>
        <rFont val="Calibri"/>
        <family val="2"/>
        <scheme val="minor"/>
      </rPr>
      <t>+IF(CEILING(D25,1)-(D25)&lt;0.5,0.97,0.47)</t>
    </r>
  </si>
  <si>
    <t>=FLOOR(D25,1) gets rid of the cents</t>
  </si>
  <si>
    <t>+IF(CEILING(D25,1)-(D25)&lt;0.5,0.97,0.47) works out if the cents are less than 50, and if they are then round down to 47 cents otherwise round up to 97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</si>
</sst>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_-&quot;$&quot;* #,##0.00_-;\-&quot;$&quot;* #,##0.00_-;_-&quot;$&quot;* &quot;-&quot;??_-;_-@_-"/>
    <numFmt numFmtId="167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horizontal="centerContinuous" vertical="center" wrapText="1"/>
    </xf>
    <xf numFmtId="0" fontId="2" fillId="2" borderId="1" xfId="0" applyFont="1" applyFill="1" applyBorder="1" applyAlignment="1">
      <alignment horizontal="centerContinuous" wrapText="1"/>
    </xf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3" borderId="3" xfId="0" applyFont="1" applyFill="1" applyBorder="1"/>
    <xf numFmtId="164" fontId="0" fillId="3" borderId="3" xfId="0" applyNumberFormat="1" applyFont="1" applyFill="1" applyBorder="1" applyAlignment="1">
      <alignment horizontal="center"/>
    </xf>
    <xf numFmtId="165" fontId="0" fillId="3" borderId="3" xfId="2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4" borderId="3" xfId="0" applyFont="1" applyFill="1" applyBorder="1"/>
    <xf numFmtId="164" fontId="0" fillId="4" borderId="3" xfId="0" applyNumberFormat="1" applyFont="1" applyFill="1" applyBorder="1" applyAlignment="1">
      <alignment horizontal="center"/>
    </xf>
    <xf numFmtId="165" fontId="0" fillId="4" borderId="3" xfId="2" applyNumberFormat="1" applyFont="1" applyFill="1" applyBorder="1" applyAlignment="1">
      <alignment horizontal="center"/>
    </xf>
    <xf numFmtId="164" fontId="0" fillId="4" borderId="4" xfId="0" applyNumberFormat="1" applyFont="1" applyFill="1" applyBorder="1" applyAlignment="1">
      <alignment horizontal="center"/>
    </xf>
    <xf numFmtId="0" fontId="0" fillId="3" borderId="5" xfId="0" applyFont="1" applyFill="1" applyBorder="1"/>
    <xf numFmtId="164" fontId="0" fillId="3" borderId="5" xfId="0" applyNumberFormat="1" applyFont="1" applyFill="1" applyBorder="1" applyAlignment="1">
      <alignment horizontal="center"/>
    </xf>
    <xf numFmtId="165" fontId="0" fillId="3" borderId="5" xfId="2" applyNumberFormat="1" applyFont="1" applyFill="1" applyBorder="1" applyAlignment="1">
      <alignment horizontal="center"/>
    </xf>
    <xf numFmtId="164" fontId="0" fillId="3" borderId="0" xfId="0" applyNumberFormat="1" applyFont="1" applyFill="1" applyAlignment="1">
      <alignment horizontal="center"/>
    </xf>
    <xf numFmtId="9" fontId="0" fillId="0" borderId="0" xfId="0" applyNumberFormat="1"/>
    <xf numFmtId="0" fontId="0" fillId="0" borderId="0" xfId="1" applyNumberFormat="1" applyFont="1"/>
    <xf numFmtId="0" fontId="5" fillId="0" borderId="0" xfId="0" quotePrefix="1" applyFont="1"/>
    <xf numFmtId="0" fontId="0" fillId="0" borderId="0" xfId="0" quotePrefix="1"/>
    <xf numFmtId="0" fontId="6" fillId="0" borderId="0" xfId="0" quotePrefix="1" applyFont="1" applyAlignment="1">
      <alignment horizontal="left" vertical="top" wrapText="1"/>
    </xf>
  </cellXfs>
  <cellStyles count="10">
    <cellStyle name="Comma 2" xfId="3"/>
    <cellStyle name="Currency" xfId="1" builtinId="4"/>
    <cellStyle name="Currency 2" xfId="4"/>
    <cellStyle name="Hyperlink 2" xfId="5"/>
    <cellStyle name="Normal" xfId="0" builtinId="0"/>
    <cellStyle name="Normal 2" xfId="6"/>
    <cellStyle name="Normal 3" xfId="7"/>
    <cellStyle name="Normal 4" xfId="8"/>
    <cellStyle name="Percent" xfId="2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123825</xdr:rowOff>
    </xdr:from>
    <xdr:to>
      <xdr:col>11</xdr:col>
      <xdr:colOff>523875</xdr:colOff>
      <xdr:row>3</xdr:row>
      <xdr:rowOff>200025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172075" y="123825"/>
          <a:ext cx="2914650" cy="7429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A5" sqref="A5:A9"/>
    </sheetView>
  </sheetViews>
  <sheetFormatPr defaultRowHeight="15" x14ac:dyDescent="0.25"/>
  <cols>
    <col min="1" max="5" width="11.7109375" customWidth="1"/>
  </cols>
  <sheetData>
    <row r="1" spans="1:16" ht="22.5" customHeight="1" x14ac:dyDescent="0.25">
      <c r="A1" s="1" t="s">
        <v>0</v>
      </c>
      <c r="B1" s="2"/>
      <c r="C1" s="2"/>
      <c r="D1" s="2"/>
      <c r="E1" s="2"/>
    </row>
    <row r="3" spans="1:16" x14ac:dyDescent="0.25">
      <c r="A3" s="3" t="s">
        <v>1</v>
      </c>
    </row>
    <row r="4" spans="1:16" ht="30" x14ac:dyDescent="0.2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</row>
    <row r="5" spans="1:16" x14ac:dyDescent="0.25">
      <c r="A5" s="6" t="s">
        <v>7</v>
      </c>
      <c r="B5" s="7">
        <v>4.8</v>
      </c>
      <c r="C5" s="8">
        <v>0.1</v>
      </c>
      <c r="D5" s="7">
        <f>B5*(1-C5)</f>
        <v>4.32</v>
      </c>
      <c r="E5" s="9">
        <f>FLOOR(D5,0.05)</f>
        <v>4.3</v>
      </c>
      <c r="F5" s="10"/>
      <c r="I5" s="11"/>
    </row>
    <row r="6" spans="1:16" x14ac:dyDescent="0.25">
      <c r="A6" s="12" t="s">
        <v>8</v>
      </c>
      <c r="B6" s="13">
        <v>6.25</v>
      </c>
      <c r="C6" s="14">
        <v>0.25</v>
      </c>
      <c r="D6" s="13">
        <f t="shared" ref="D6:D9" si="0">B6*(1-C6)</f>
        <v>4.6875</v>
      </c>
      <c r="E6" s="15">
        <f t="shared" ref="E6:E9" si="1">FLOOR(D6,0.05)</f>
        <v>4.6500000000000004</v>
      </c>
      <c r="I6" s="11"/>
    </row>
    <row r="7" spans="1:16" x14ac:dyDescent="0.25">
      <c r="A7" s="6" t="s">
        <v>9</v>
      </c>
      <c r="B7" s="7">
        <v>5.75</v>
      </c>
      <c r="C7" s="8">
        <v>0.15</v>
      </c>
      <c r="D7" s="7">
        <f t="shared" si="0"/>
        <v>4.8875000000000002</v>
      </c>
      <c r="E7" s="9">
        <f t="shared" si="1"/>
        <v>4.8500000000000005</v>
      </c>
      <c r="I7" s="11"/>
    </row>
    <row r="8" spans="1:16" x14ac:dyDescent="0.25">
      <c r="A8" s="12" t="s">
        <v>10</v>
      </c>
      <c r="B8" s="13">
        <v>4.3</v>
      </c>
      <c r="C8" s="14">
        <v>7.4999999999999997E-2</v>
      </c>
      <c r="D8" s="13">
        <f t="shared" si="0"/>
        <v>3.9775</v>
      </c>
      <c r="E8" s="15">
        <f t="shared" si="1"/>
        <v>3.95</v>
      </c>
    </row>
    <row r="9" spans="1:16" x14ac:dyDescent="0.25">
      <c r="A9" s="16" t="s">
        <v>11</v>
      </c>
      <c r="B9" s="17">
        <v>2.2000000000000002</v>
      </c>
      <c r="C9" s="18">
        <v>0.12</v>
      </c>
      <c r="D9" s="17">
        <f t="shared" si="0"/>
        <v>1.9360000000000002</v>
      </c>
      <c r="E9" s="19">
        <f t="shared" si="1"/>
        <v>1.9000000000000001</v>
      </c>
      <c r="O9" s="20"/>
      <c r="P9" s="20"/>
    </row>
    <row r="11" spans="1:16" x14ac:dyDescent="0.25">
      <c r="A11" t="s">
        <v>12</v>
      </c>
    </row>
    <row r="13" spans="1:16" x14ac:dyDescent="0.25">
      <c r="A13" s="3" t="s">
        <v>13</v>
      </c>
    </row>
    <row r="14" spans="1:16" ht="34.5" customHeight="1" x14ac:dyDescent="0.25">
      <c r="A14" s="4" t="s">
        <v>2</v>
      </c>
      <c r="B14" s="4" t="s">
        <v>3</v>
      </c>
      <c r="C14" s="4" t="s">
        <v>4</v>
      </c>
      <c r="D14" s="4" t="s">
        <v>5</v>
      </c>
      <c r="E14" s="5" t="s">
        <v>6</v>
      </c>
    </row>
    <row r="15" spans="1:16" x14ac:dyDescent="0.25">
      <c r="A15" s="6" t="s">
        <v>7</v>
      </c>
      <c r="B15" s="7">
        <v>4.8</v>
      </c>
      <c r="C15" s="8">
        <v>0.1</v>
      </c>
      <c r="D15" s="7">
        <f>B15*(1-C15)</f>
        <v>4.32</v>
      </c>
      <c r="E15" s="9">
        <f>CEILING(D15,0.05)</f>
        <v>4.3500000000000005</v>
      </c>
    </row>
    <row r="16" spans="1:16" x14ac:dyDescent="0.25">
      <c r="A16" s="12" t="s">
        <v>8</v>
      </c>
      <c r="B16" s="13">
        <v>6.25</v>
      </c>
      <c r="C16" s="14">
        <v>0.25</v>
      </c>
      <c r="D16" s="13">
        <f t="shared" ref="D16:D19" si="2">B16*(1-C16)</f>
        <v>4.6875</v>
      </c>
      <c r="E16" s="15">
        <f t="shared" ref="E16:E19" si="3">CEILING(D16,0.05)</f>
        <v>4.7</v>
      </c>
    </row>
    <row r="17" spans="1:8" x14ac:dyDescent="0.25">
      <c r="A17" s="6" t="s">
        <v>9</v>
      </c>
      <c r="B17" s="7">
        <v>5.75</v>
      </c>
      <c r="C17" s="8">
        <v>0.15</v>
      </c>
      <c r="D17" s="7">
        <f t="shared" si="2"/>
        <v>4.8875000000000002</v>
      </c>
      <c r="E17" s="9">
        <f t="shared" si="3"/>
        <v>4.9000000000000004</v>
      </c>
    </row>
    <row r="18" spans="1:8" x14ac:dyDescent="0.25">
      <c r="A18" s="12" t="s">
        <v>10</v>
      </c>
      <c r="B18" s="13">
        <v>4.3</v>
      </c>
      <c r="C18" s="14">
        <v>7.4999999999999997E-2</v>
      </c>
      <c r="D18" s="13">
        <f t="shared" si="2"/>
        <v>3.9775</v>
      </c>
      <c r="E18" s="15">
        <f t="shared" si="3"/>
        <v>4</v>
      </c>
    </row>
    <row r="19" spans="1:8" x14ac:dyDescent="0.25">
      <c r="A19" s="16" t="s">
        <v>11</v>
      </c>
      <c r="B19" s="17">
        <v>2.2000000000000002</v>
      </c>
      <c r="C19" s="18">
        <v>0.12</v>
      </c>
      <c r="D19" s="17">
        <f t="shared" si="2"/>
        <v>1.9360000000000002</v>
      </c>
      <c r="E19" s="19">
        <f t="shared" si="3"/>
        <v>1.9500000000000002</v>
      </c>
    </row>
    <row r="21" spans="1:8" x14ac:dyDescent="0.25">
      <c r="A21" t="s">
        <v>14</v>
      </c>
    </row>
    <row r="23" spans="1:8" x14ac:dyDescent="0.25">
      <c r="A23" s="3" t="s">
        <v>15</v>
      </c>
    </row>
    <row r="24" spans="1:8" ht="30" x14ac:dyDescent="0.25">
      <c r="A24" s="4" t="s">
        <v>2</v>
      </c>
      <c r="B24" s="4" t="s">
        <v>3</v>
      </c>
      <c r="C24" s="4" t="s">
        <v>4</v>
      </c>
      <c r="D24" s="4" t="s">
        <v>5</v>
      </c>
      <c r="E24" s="5" t="s">
        <v>6</v>
      </c>
    </row>
    <row r="25" spans="1:8" x14ac:dyDescent="0.25">
      <c r="A25" s="6" t="s">
        <v>7</v>
      </c>
      <c r="B25" s="7">
        <v>4.8</v>
      </c>
      <c r="C25" s="8">
        <v>0.1</v>
      </c>
      <c r="D25" s="7">
        <f>B25*(1-C25)</f>
        <v>4.32</v>
      </c>
      <c r="E25" s="9">
        <f>FLOOR(D25,1)+IF(CEILING(D25,1)-(D25)&lt;0.5,0.97,0.47)</f>
        <v>4.47</v>
      </c>
      <c r="G25" s="10"/>
      <c r="H25" s="21"/>
    </row>
    <row r="26" spans="1:8" x14ac:dyDescent="0.25">
      <c r="A26" s="12" t="s">
        <v>8</v>
      </c>
      <c r="B26" s="13">
        <v>6.25</v>
      </c>
      <c r="C26" s="14">
        <v>0.25</v>
      </c>
      <c r="D26" s="13">
        <f t="shared" ref="D26:D29" si="4">B26*(1-C26)</f>
        <v>4.6875</v>
      </c>
      <c r="E26" s="15">
        <f t="shared" ref="E26:E29" si="5">FLOOR(D26,1)+IF(CEILING(D26,1)-(D26)&lt;0.5,0.97,0.47)</f>
        <v>4.97</v>
      </c>
      <c r="G26" s="10"/>
    </row>
    <row r="27" spans="1:8" x14ac:dyDescent="0.25">
      <c r="A27" s="6" t="s">
        <v>9</v>
      </c>
      <c r="B27" s="7">
        <v>5.75</v>
      </c>
      <c r="C27" s="8">
        <v>0.15</v>
      </c>
      <c r="D27" s="7">
        <f t="shared" si="4"/>
        <v>4.8875000000000002</v>
      </c>
      <c r="E27" s="9">
        <f t="shared" si="5"/>
        <v>4.97</v>
      </c>
      <c r="G27" s="10"/>
    </row>
    <row r="28" spans="1:8" x14ac:dyDescent="0.25">
      <c r="A28" s="12" t="s">
        <v>10</v>
      </c>
      <c r="B28" s="13">
        <v>4.3</v>
      </c>
      <c r="C28" s="14">
        <v>7.4999999999999997E-2</v>
      </c>
      <c r="D28" s="13">
        <f t="shared" si="4"/>
        <v>3.9775</v>
      </c>
      <c r="E28" s="15">
        <f t="shared" si="5"/>
        <v>3.9699999999999998</v>
      </c>
      <c r="G28" s="10"/>
    </row>
    <row r="29" spans="1:8" x14ac:dyDescent="0.25">
      <c r="A29" s="16" t="s">
        <v>11</v>
      </c>
      <c r="B29" s="17">
        <v>2.2000000000000002</v>
      </c>
      <c r="C29" s="18">
        <v>0.12</v>
      </c>
      <c r="D29" s="17">
        <f t="shared" si="4"/>
        <v>1.9360000000000002</v>
      </c>
      <c r="E29" s="19">
        <f t="shared" si="5"/>
        <v>1.97</v>
      </c>
      <c r="G29" s="10"/>
    </row>
    <row r="31" spans="1:8" x14ac:dyDescent="0.25">
      <c r="A31" s="22" t="s">
        <v>16</v>
      </c>
    </row>
    <row r="32" spans="1:8" x14ac:dyDescent="0.25">
      <c r="A32" s="23"/>
    </row>
    <row r="33" spans="1:5" x14ac:dyDescent="0.25">
      <c r="A33" s="22" t="s">
        <v>17</v>
      </c>
    </row>
    <row r="34" spans="1:5" x14ac:dyDescent="0.25">
      <c r="A34" s="23"/>
    </row>
    <row r="35" spans="1:5" x14ac:dyDescent="0.25">
      <c r="A35" s="24" t="s">
        <v>18</v>
      </c>
      <c r="B35" s="24"/>
      <c r="C35" s="24"/>
      <c r="D35" s="24"/>
      <c r="E35" s="24"/>
    </row>
    <row r="36" spans="1:5" ht="30.75" customHeight="1" x14ac:dyDescent="0.25">
      <c r="A36" s="24"/>
      <c r="B36" s="24"/>
      <c r="C36" s="24"/>
      <c r="D36" s="24"/>
      <c r="E36" s="24"/>
    </row>
  </sheetData>
  <mergeCells count="1">
    <mergeCell ref="A35:E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CEILING &amp; FLOOR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2015-01-30T19:40:40Z</dcterms:created>
  <dcterms:modified xsi:type="dcterms:W3CDTF">2015-01-30T19:40:40Z</dcterms:modified>
</cp:coreProperties>
</file>